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Brookhaven_C\Murphey Candler\D Design\01 Job Info\Specifications\MCP H - Lake House Specs\1. ITB\"/>
    </mc:Choice>
  </mc:AlternateContent>
  <xr:revisionPtr revIDLastSave="0" documentId="13_ncr:1_{7CF6300E-2F33-41FD-A40E-23CE2B4B531C}" xr6:coauthVersionLast="47" xr6:coauthVersionMax="47" xr10:uidLastSave="{00000000-0000-0000-0000-000000000000}"/>
  <bookViews>
    <workbookView xWindow="-120" yWindow="-120" windowWidth="20730" windowHeight="11160" xr2:uid="{B18235AF-0047-43EB-9201-8513736FE7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20" i="1"/>
  <c r="H15" i="1"/>
  <c r="H9" i="1"/>
  <c r="H14" i="1"/>
  <c r="H19" i="1"/>
  <c r="H18" i="1"/>
  <c r="H13" i="1" l="1"/>
  <c r="H12" i="1"/>
  <c r="H11" i="1"/>
  <c r="H10" i="1"/>
  <c r="H8" i="1"/>
  <c r="H7" i="1"/>
  <c r="H6" i="1"/>
  <c r="H5" i="1"/>
  <c r="H25" i="1" l="1"/>
</calcChain>
</file>

<file path=xl/sharedStrings.xml><?xml version="1.0" encoding="utf-8"?>
<sst xmlns="http://schemas.openxmlformats.org/spreadsheetml/2006/main" count="103" uniqueCount="64">
  <si>
    <t xml:space="preserve"># </t>
  </si>
  <si>
    <t xml:space="preserve">Unit Price </t>
  </si>
  <si>
    <t>Notes</t>
  </si>
  <si>
    <t>A</t>
  </si>
  <si>
    <t>B</t>
  </si>
  <si>
    <t>C</t>
  </si>
  <si>
    <t>D</t>
  </si>
  <si>
    <t>E</t>
  </si>
  <si>
    <t>F</t>
  </si>
  <si>
    <t xml:space="preserve">Unit </t>
  </si>
  <si>
    <t>job</t>
  </si>
  <si>
    <t xml:space="preserve">Type </t>
  </si>
  <si>
    <t>Qty</t>
  </si>
  <si>
    <t xml:space="preserve">Total Price </t>
  </si>
  <si>
    <t>G</t>
  </si>
  <si>
    <t xml:space="preserve">H </t>
  </si>
  <si>
    <t>Complete</t>
  </si>
  <si>
    <t xml:space="preserve">BUILDING SCHEDULE          Murphey Candler Park Lake House </t>
  </si>
  <si>
    <t>Stone work</t>
  </si>
  <si>
    <t xml:space="preserve">Pavilions </t>
  </si>
  <si>
    <t xml:space="preserve">Flooring </t>
  </si>
  <si>
    <t>concrete</t>
  </si>
  <si>
    <t xml:space="preserve">steel </t>
  </si>
  <si>
    <t>wood / steel</t>
  </si>
  <si>
    <t>complete</t>
  </si>
  <si>
    <t xml:space="preserve">complete </t>
  </si>
  <si>
    <t xml:space="preserve">interior </t>
  </si>
  <si>
    <t>Appliances and Furnishing</t>
  </si>
  <si>
    <t xml:space="preserve">General Conditions </t>
  </si>
  <si>
    <t>%</t>
  </si>
  <si>
    <t xml:space="preserve">Overhead, profit, fees, </t>
  </si>
  <si>
    <t xml:space="preserve">Cantilever framing </t>
  </si>
  <si>
    <t xml:space="preserve">Subtotal Building </t>
  </si>
  <si>
    <t xml:space="preserve">Description </t>
  </si>
  <si>
    <t>SF</t>
  </si>
  <si>
    <t xml:space="preserve">job </t>
  </si>
  <si>
    <t>TOTAL BUILDING COSTS</t>
  </si>
  <si>
    <t>Communications System</t>
  </si>
  <si>
    <t>I</t>
  </si>
  <si>
    <t>J</t>
  </si>
  <si>
    <t xml:space="preserve">Interior walls &amp; finishes </t>
  </si>
  <si>
    <t>Exterior walls &amp; finishes</t>
  </si>
  <si>
    <t>Painting and Staining</t>
  </si>
  <si>
    <t>K</t>
  </si>
  <si>
    <t>L</t>
  </si>
  <si>
    <t>M</t>
  </si>
  <si>
    <t>N</t>
  </si>
  <si>
    <t>Glass and Window</t>
  </si>
  <si>
    <t>set</t>
  </si>
  <si>
    <t xml:space="preserve">Door schedule </t>
  </si>
  <si>
    <t>Electrical &amp; fixtures</t>
  </si>
  <si>
    <t>Plumbing and fixtures</t>
  </si>
  <si>
    <t>Wood Deck and Rails</t>
  </si>
  <si>
    <t>O</t>
  </si>
  <si>
    <t>P</t>
  </si>
  <si>
    <t>Roof - complete</t>
  </si>
  <si>
    <t>CIBS # 17</t>
  </si>
  <si>
    <t>X</t>
  </si>
  <si>
    <t>Foundation - complete</t>
  </si>
  <si>
    <t xml:space="preserve">HVAC  traditional </t>
  </si>
  <si>
    <t>Transfer to # 17a on CIBS</t>
  </si>
  <si>
    <t>Bldg Framing - complete</t>
  </si>
  <si>
    <t>See Architecture Plans</t>
  </si>
  <si>
    <t>On site work CIBS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</si>
</sst>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0" fillId="0" borderId="2" xfId="0" applyNumberFormat="1" applyBorder="1"/>
    <xf numFmtId="0" fontId="0" fillId="0" borderId="3" xfId="0" applyBorder="1"/>
    <xf numFmtId="44" fontId="0" fillId="0" borderId="0" xfId="1" applyFont="1" applyAlignment="1">
      <alignment horizontal="right"/>
    </xf>
    <xf numFmtId="44" fontId="3" fillId="0" borderId="1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0" fillId="0" borderId="9" xfId="0" applyBorder="1"/>
    <xf numFmtId="44" fontId="0" fillId="0" borderId="11" xfId="1" applyFont="1" applyBorder="1" applyAlignment="1">
      <alignment horizontal="right"/>
    </xf>
    <xf numFmtId="44" fontId="0" fillId="0" borderId="12" xfId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2" fillId="0" borderId="8" xfId="0" applyFont="1" applyBorder="1"/>
    <xf numFmtId="0" fontId="2" fillId="0" borderId="13" xfId="0" applyFont="1" applyBorder="1" applyAlignment="1">
      <alignment horizontal="center"/>
    </xf>
    <xf numFmtId="44" fontId="2" fillId="0" borderId="10" xfId="1" applyFont="1" applyBorder="1" applyAlignment="1">
      <alignment horizontal="center"/>
    </xf>
    <xf numFmtId="0" fontId="0" fillId="0" borderId="13" xfId="0" applyBorder="1"/>
    <xf numFmtId="44" fontId="0" fillId="0" borderId="7" xfId="1" applyFont="1" applyBorder="1" applyAlignment="1">
      <alignment horizontal="right"/>
    </xf>
    <xf numFmtId="44" fontId="0" fillId="0" borderId="10" xfId="1" applyFont="1" applyBorder="1" applyAlignment="1">
      <alignment horizontal="right"/>
    </xf>
    <xf numFmtId="0" fontId="0" fillId="0" borderId="8" xfId="0" applyBorder="1"/>
    <xf numFmtId="44" fontId="0" fillId="0" borderId="16" xfId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2" fillId="0" borderId="17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/>
    <xf numFmtId="0" fontId="0" fillId="0" borderId="10" xfId="0" applyBorder="1" applyAlignment="1">
      <alignment horizontal="center"/>
    </xf>
    <xf numFmtId="0" fontId="2" fillId="0" borderId="21" xfId="0" applyFont="1" applyBorder="1"/>
    <xf numFmtId="0" fontId="2" fillId="0" borderId="18" xfId="0" applyFont="1" applyBorder="1" applyAlignment="1">
      <alignment horizontal="center"/>
    </xf>
    <xf numFmtId="44" fontId="2" fillId="0" borderId="18" xfId="1" applyFont="1" applyBorder="1" applyAlignment="1">
      <alignment horizontal="right"/>
    </xf>
    <xf numFmtId="44" fontId="2" fillId="0" borderId="22" xfId="1" applyFont="1" applyBorder="1" applyAlignment="1">
      <alignment horizontal="right"/>
    </xf>
    <xf numFmtId="0" fontId="2" fillId="0" borderId="23" xfId="0" applyFont="1" applyBorder="1"/>
    <xf numFmtId="0" fontId="4" fillId="0" borderId="6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12" xfId="0" applyFont="1" applyBorder="1" applyAlignment="1">
      <alignment horizontal="center"/>
    </xf>
    <xf numFmtId="44" fontId="5" fillId="0" borderId="0" xfId="1" applyFont="1" applyBorder="1" applyAlignment="1">
      <alignment horizontal="right"/>
    </xf>
    <xf numFmtId="44" fontId="5" fillId="0" borderId="12" xfId="1" applyFont="1" applyBorder="1" applyAlignment="1">
      <alignment horizontal="right"/>
    </xf>
    <xf numFmtId="0" fontId="5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7F41-F6FA-4DD2-A2EF-972BCE8ED878}">
  <dimension ref="B1:I27"/>
  <sheetViews>
    <sheetView tabSelected="1" topLeftCell="A4" workbookViewId="0">
      <selection activeCell="I23" sqref="I23"/>
    </sheetView>
  </sheetViews>
  <sheetFormatPr defaultRowHeight="15" x14ac:dyDescent="0.25"/>
  <cols>
    <col min="1" max="1" width="1.28515625" customWidth="1"/>
    <col min="2" max="2" width="4" style="2" customWidth="1"/>
    <col min="3" max="3" width="24.28515625" customWidth="1"/>
    <col min="4" max="4" width="12" customWidth="1"/>
    <col min="5" max="5" width="5.140625" style="1" customWidth="1"/>
    <col min="6" max="6" width="5.5703125" style="1" customWidth="1"/>
    <col min="7" max="7" width="17.85546875" style="9" customWidth="1"/>
    <col min="8" max="8" width="21.7109375" style="9" customWidth="1"/>
    <col min="9" max="9" width="23.5703125" customWidth="1"/>
  </cols>
  <sheetData>
    <row r="1" spans="2:9" ht="10.5" customHeight="1" thickBot="1" x14ac:dyDescent="0.3"/>
    <row r="2" spans="2:9" s="4" customFormat="1" ht="18.75" x14ac:dyDescent="0.3">
      <c r="B2" s="12"/>
      <c r="C2" s="5" t="s">
        <v>17</v>
      </c>
      <c r="D2" s="5"/>
      <c r="E2" s="6"/>
      <c r="F2" s="6"/>
      <c r="G2" s="10"/>
      <c r="H2" s="10"/>
      <c r="I2" s="7">
        <v>45023</v>
      </c>
    </row>
    <row r="3" spans="2:9" ht="6.75" customHeight="1" thickBot="1" x14ac:dyDescent="0.3">
      <c r="B3" s="13"/>
      <c r="G3" s="11"/>
      <c r="H3" s="11"/>
      <c r="I3" s="8"/>
    </row>
    <row r="4" spans="2:9" s="3" customFormat="1" ht="15.75" thickBot="1" x14ac:dyDescent="0.3">
      <c r="B4" s="14" t="s">
        <v>0</v>
      </c>
      <c r="C4" s="15" t="s">
        <v>33</v>
      </c>
      <c r="D4" s="22" t="s">
        <v>11</v>
      </c>
      <c r="E4" s="29" t="s">
        <v>12</v>
      </c>
      <c r="F4" s="29" t="s">
        <v>9</v>
      </c>
      <c r="G4" s="31" t="s">
        <v>1</v>
      </c>
      <c r="H4" s="23" t="s">
        <v>13</v>
      </c>
      <c r="I4" s="21" t="s">
        <v>2</v>
      </c>
    </row>
    <row r="5" spans="2:9" x14ac:dyDescent="0.25">
      <c r="B5" s="13" t="s">
        <v>3</v>
      </c>
      <c r="C5" t="s">
        <v>58</v>
      </c>
      <c r="D5" s="19" t="s">
        <v>21</v>
      </c>
      <c r="E5" s="30">
        <v>1</v>
      </c>
      <c r="F5" s="30" t="s">
        <v>35</v>
      </c>
      <c r="G5" s="11">
        <v>0</v>
      </c>
      <c r="H5" s="17">
        <f>G5*E5</f>
        <v>0</v>
      </c>
      <c r="I5" s="16" t="s">
        <v>62</v>
      </c>
    </row>
    <row r="6" spans="2:9" x14ac:dyDescent="0.25">
      <c r="B6" s="13" t="s">
        <v>4</v>
      </c>
      <c r="C6" t="s">
        <v>31</v>
      </c>
      <c r="D6" s="20" t="s">
        <v>22</v>
      </c>
      <c r="E6" s="30">
        <v>1</v>
      </c>
      <c r="F6" s="30" t="s">
        <v>35</v>
      </c>
      <c r="G6" s="11">
        <v>0</v>
      </c>
      <c r="H6" s="18">
        <f t="shared" ref="H6:H14" si="0">G6*E6</f>
        <v>0</v>
      </c>
      <c r="I6" s="16" t="s">
        <v>62</v>
      </c>
    </row>
    <row r="7" spans="2:9" x14ac:dyDescent="0.25">
      <c r="B7" s="13" t="s">
        <v>5</v>
      </c>
      <c r="C7" t="s">
        <v>61</v>
      </c>
      <c r="D7" s="20" t="s">
        <v>23</v>
      </c>
      <c r="E7" s="30">
        <v>1</v>
      </c>
      <c r="F7" s="30" t="s">
        <v>35</v>
      </c>
      <c r="G7" s="11">
        <v>0</v>
      </c>
      <c r="H7" s="18">
        <f t="shared" si="0"/>
        <v>0</v>
      </c>
      <c r="I7" s="16" t="s">
        <v>62</v>
      </c>
    </row>
    <row r="8" spans="2:9" x14ac:dyDescent="0.25">
      <c r="B8" s="13" t="s">
        <v>6</v>
      </c>
      <c r="C8" t="s">
        <v>50</v>
      </c>
      <c r="D8" s="20" t="s">
        <v>24</v>
      </c>
      <c r="E8" s="30">
        <v>1</v>
      </c>
      <c r="F8" s="30" t="s">
        <v>35</v>
      </c>
      <c r="G8" s="11">
        <v>0</v>
      </c>
      <c r="H8" s="18">
        <f t="shared" si="0"/>
        <v>0</v>
      </c>
      <c r="I8" s="16" t="s">
        <v>62</v>
      </c>
    </row>
    <row r="9" spans="2:9" x14ac:dyDescent="0.25">
      <c r="B9" s="13" t="s">
        <v>7</v>
      </c>
      <c r="C9" t="s">
        <v>37</v>
      </c>
      <c r="D9" s="20" t="s">
        <v>24</v>
      </c>
      <c r="E9" s="30">
        <v>1</v>
      </c>
      <c r="F9" s="30" t="s">
        <v>35</v>
      </c>
      <c r="G9" s="11">
        <v>0</v>
      </c>
      <c r="H9" s="18">
        <f t="shared" ref="H9" si="1">G9*E9</f>
        <v>0</v>
      </c>
      <c r="I9" s="16" t="s">
        <v>62</v>
      </c>
    </row>
    <row r="10" spans="2:9" x14ac:dyDescent="0.25">
      <c r="B10" s="13" t="s">
        <v>8</v>
      </c>
      <c r="C10" t="s">
        <v>51</v>
      </c>
      <c r="D10" s="20" t="s">
        <v>24</v>
      </c>
      <c r="E10" s="30">
        <v>1</v>
      </c>
      <c r="F10" s="30" t="s">
        <v>35</v>
      </c>
      <c r="G10" s="11">
        <v>0</v>
      </c>
      <c r="H10" s="18">
        <f t="shared" si="0"/>
        <v>0</v>
      </c>
      <c r="I10" s="16" t="s">
        <v>62</v>
      </c>
    </row>
    <row r="11" spans="2:9" x14ac:dyDescent="0.25">
      <c r="B11" s="13" t="s">
        <v>14</v>
      </c>
      <c r="C11" t="s">
        <v>59</v>
      </c>
      <c r="D11" s="20" t="s">
        <v>25</v>
      </c>
      <c r="E11" s="30">
        <v>1</v>
      </c>
      <c r="F11" s="30" t="s">
        <v>35</v>
      </c>
      <c r="G11" s="11">
        <v>0</v>
      </c>
      <c r="H11" s="18">
        <f t="shared" si="0"/>
        <v>0</v>
      </c>
      <c r="I11" s="16" t="s">
        <v>62</v>
      </c>
    </row>
    <row r="12" spans="2:9" x14ac:dyDescent="0.25">
      <c r="B12" s="13" t="s">
        <v>15</v>
      </c>
      <c r="C12" t="s">
        <v>18</v>
      </c>
      <c r="D12" s="20" t="s">
        <v>24</v>
      </c>
      <c r="E12" s="30">
        <v>1</v>
      </c>
      <c r="F12" s="30" t="s">
        <v>35</v>
      </c>
      <c r="G12" s="11">
        <v>0</v>
      </c>
      <c r="H12" s="18">
        <f t="shared" si="0"/>
        <v>0</v>
      </c>
      <c r="I12" s="16" t="s">
        <v>62</v>
      </c>
    </row>
    <row r="13" spans="2:9" x14ac:dyDescent="0.25">
      <c r="B13" s="13" t="s">
        <v>38</v>
      </c>
      <c r="C13" t="s">
        <v>20</v>
      </c>
      <c r="D13" s="20" t="s">
        <v>26</v>
      </c>
      <c r="E13" s="30">
        <v>0</v>
      </c>
      <c r="F13" s="30" t="s">
        <v>34</v>
      </c>
      <c r="G13" s="11">
        <v>0</v>
      </c>
      <c r="H13" s="18">
        <f t="shared" si="0"/>
        <v>0</v>
      </c>
      <c r="I13" s="16" t="s">
        <v>62</v>
      </c>
    </row>
    <row r="14" spans="2:9" x14ac:dyDescent="0.25">
      <c r="B14" s="13" t="s">
        <v>39</v>
      </c>
      <c r="C14" t="s">
        <v>40</v>
      </c>
      <c r="D14" s="20" t="s">
        <v>25</v>
      </c>
      <c r="E14" s="30">
        <v>1</v>
      </c>
      <c r="F14" s="30" t="s">
        <v>35</v>
      </c>
      <c r="G14" s="11">
        <v>0</v>
      </c>
      <c r="H14" s="18">
        <f t="shared" si="0"/>
        <v>0</v>
      </c>
      <c r="I14" s="16" t="s">
        <v>62</v>
      </c>
    </row>
    <row r="15" spans="2:9" x14ac:dyDescent="0.25">
      <c r="B15" s="13" t="s">
        <v>43</v>
      </c>
      <c r="C15" t="s">
        <v>41</v>
      </c>
      <c r="D15" s="20" t="s">
        <v>25</v>
      </c>
      <c r="E15" s="30">
        <v>1</v>
      </c>
      <c r="F15" s="30" t="s">
        <v>35</v>
      </c>
      <c r="G15" s="11">
        <v>0</v>
      </c>
      <c r="H15" s="18">
        <f t="shared" ref="H15:H17" si="2">G15*E15</f>
        <v>0</v>
      </c>
      <c r="I15" s="16" t="s">
        <v>62</v>
      </c>
    </row>
    <row r="16" spans="2:9" x14ac:dyDescent="0.25">
      <c r="B16" s="13" t="s">
        <v>44</v>
      </c>
      <c r="C16" t="s">
        <v>49</v>
      </c>
      <c r="D16" s="20" t="s">
        <v>25</v>
      </c>
      <c r="E16" s="30">
        <v>1</v>
      </c>
      <c r="F16" s="30" t="s">
        <v>48</v>
      </c>
      <c r="G16" s="11">
        <v>0</v>
      </c>
      <c r="H16" s="18">
        <f t="shared" ref="H16" si="3">G16*E16</f>
        <v>0</v>
      </c>
      <c r="I16" s="16" t="s">
        <v>62</v>
      </c>
    </row>
    <row r="17" spans="2:9" x14ac:dyDescent="0.25">
      <c r="B17" s="13" t="s">
        <v>45</v>
      </c>
      <c r="C17" t="s">
        <v>47</v>
      </c>
      <c r="D17" s="20" t="s">
        <v>25</v>
      </c>
      <c r="E17" s="30">
        <v>1</v>
      </c>
      <c r="F17" s="30" t="s">
        <v>48</v>
      </c>
      <c r="G17" s="11">
        <v>0</v>
      </c>
      <c r="H17" s="18">
        <f t="shared" si="2"/>
        <v>0</v>
      </c>
      <c r="I17" s="16" t="s">
        <v>62</v>
      </c>
    </row>
    <row r="18" spans="2:9" x14ac:dyDescent="0.25">
      <c r="B18" s="13" t="s">
        <v>46</v>
      </c>
      <c r="C18" t="s">
        <v>55</v>
      </c>
      <c r="D18" s="20" t="s">
        <v>25</v>
      </c>
      <c r="E18" s="30">
        <v>0</v>
      </c>
      <c r="F18" s="30" t="s">
        <v>34</v>
      </c>
      <c r="G18" s="11">
        <v>0</v>
      </c>
      <c r="H18" s="18">
        <f t="shared" ref="H18:H19" si="4">G18*E18</f>
        <v>0</v>
      </c>
      <c r="I18" s="16" t="s">
        <v>62</v>
      </c>
    </row>
    <row r="19" spans="2:9" x14ac:dyDescent="0.25">
      <c r="B19" s="13" t="s">
        <v>53</v>
      </c>
      <c r="C19" t="s">
        <v>27</v>
      </c>
      <c r="D19" s="20" t="s">
        <v>16</v>
      </c>
      <c r="E19" s="30">
        <v>1</v>
      </c>
      <c r="F19" s="30" t="s">
        <v>10</v>
      </c>
      <c r="G19" s="11">
        <v>0</v>
      </c>
      <c r="H19" s="18">
        <f t="shared" si="4"/>
        <v>0</v>
      </c>
      <c r="I19" s="16" t="s">
        <v>62</v>
      </c>
    </row>
    <row r="20" spans="2:9" x14ac:dyDescent="0.25">
      <c r="B20" s="13" t="s">
        <v>54</v>
      </c>
      <c r="C20" t="s">
        <v>42</v>
      </c>
      <c r="D20" s="20" t="s">
        <v>25</v>
      </c>
      <c r="E20" s="30">
        <v>1</v>
      </c>
      <c r="F20" s="30" t="s">
        <v>10</v>
      </c>
      <c r="G20" s="11">
        <v>0</v>
      </c>
      <c r="H20" s="18">
        <f t="shared" ref="H20" si="5">G20*E20</f>
        <v>0</v>
      </c>
      <c r="I20" s="16" t="s">
        <v>62</v>
      </c>
    </row>
    <row r="21" spans="2:9" ht="5.25" customHeight="1" x14ac:dyDescent="0.25">
      <c r="B21" s="13"/>
      <c r="D21" s="20"/>
      <c r="E21" s="30"/>
      <c r="F21" s="30"/>
      <c r="G21" s="11"/>
      <c r="H21" s="18"/>
      <c r="I21" s="16"/>
    </row>
    <row r="22" spans="2:9" s="41" customFormat="1" x14ac:dyDescent="0.25">
      <c r="B22" s="40"/>
      <c r="C22" s="41" t="s">
        <v>19</v>
      </c>
      <c r="D22" s="42" t="s">
        <v>56</v>
      </c>
      <c r="E22" s="43"/>
      <c r="F22" s="43" t="s">
        <v>57</v>
      </c>
      <c r="G22" s="44"/>
      <c r="H22" s="45"/>
      <c r="I22" s="46" t="s">
        <v>63</v>
      </c>
    </row>
    <row r="23" spans="2:9" s="41" customFormat="1" x14ac:dyDescent="0.25">
      <c r="B23" s="40"/>
      <c r="C23" s="41" t="s">
        <v>52</v>
      </c>
      <c r="D23" s="42" t="s">
        <v>56</v>
      </c>
      <c r="E23" s="43"/>
      <c r="F23" s="43" t="s">
        <v>57</v>
      </c>
      <c r="G23" s="44"/>
      <c r="H23" s="45"/>
      <c r="I23" s="46" t="s">
        <v>63</v>
      </c>
    </row>
    <row r="24" spans="2:9" ht="11.25" customHeight="1" x14ac:dyDescent="0.25">
      <c r="B24" s="13"/>
      <c r="D24" s="20"/>
      <c r="E24" s="30"/>
      <c r="F24" s="30"/>
      <c r="G24" s="11"/>
      <c r="H24" s="28"/>
      <c r="I24" s="16"/>
    </row>
    <row r="25" spans="2:9" ht="15.75" thickBot="1" x14ac:dyDescent="0.3">
      <c r="B25" s="13"/>
      <c r="C25" t="s">
        <v>32</v>
      </c>
      <c r="D25" s="20"/>
      <c r="E25" s="30"/>
      <c r="F25" s="30"/>
      <c r="G25" s="11"/>
      <c r="H25" s="18">
        <f>SUM(H5:H24)</f>
        <v>0</v>
      </c>
      <c r="I25" s="16"/>
    </row>
    <row r="26" spans="2:9" ht="15.75" thickBot="1" x14ac:dyDescent="0.3">
      <c r="B26" s="14"/>
      <c r="C26" s="15" t="s">
        <v>28</v>
      </c>
      <c r="D26" s="24"/>
      <c r="E26" s="34" t="s">
        <v>29</v>
      </c>
      <c r="F26" s="34"/>
      <c r="G26" s="25"/>
      <c r="H26" s="26"/>
      <c r="I26" s="27" t="s">
        <v>30</v>
      </c>
    </row>
    <row r="27" spans="2:9" s="3" customFormat="1" ht="15.75" thickBot="1" x14ac:dyDescent="0.3">
      <c r="B27" s="32"/>
      <c r="C27" s="33" t="s">
        <v>36</v>
      </c>
      <c r="D27" s="35"/>
      <c r="E27" s="36"/>
      <c r="F27" s="36"/>
      <c r="G27" s="37"/>
      <c r="H27" s="38"/>
      <c r="I27" s="39" t="s">
        <v>60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5456D56B081840AA2DE5AD85B001C9" ma:contentTypeVersion="12" ma:contentTypeDescription="Create a new document." ma:contentTypeScope="" ma:versionID="b9c27a4154c2e005fcd4ee5334e410ce">
  <xsd:schema xmlns:xsd="http://www.w3.org/2001/XMLSchema" xmlns:xs="http://www.w3.org/2001/XMLSchema" xmlns:p="http://schemas.microsoft.com/office/2006/metadata/properties" xmlns:ns2="d2478ddb-6b41-4a6a-b7c8-0dfb45851da9" xmlns:ns3="d4d851b6-4f06-421d-bc01-b42226146c98" targetNamespace="http://schemas.microsoft.com/office/2006/metadata/properties" ma:root="true" ma:fieldsID="96c09d31764fea4fe1a08dddcb1a4811" ns2:_="" ns3:_="">
    <xsd:import namespace="d2478ddb-6b41-4a6a-b7c8-0dfb45851da9"/>
    <xsd:import namespace="d4d851b6-4f06-421d-bc01-b42226146c9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78ddb-6b41-4a6a-b7c8-0dfb45851da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1f2b9f3-00f9-4609-9f41-3c6368ec1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851b6-4f06-421d-bc01-b42226146c9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db84777-4140-4603-9345-b3111cfe2f1d}" ma:internalName="TaxCatchAll" ma:showField="CatchAllData" ma:web="d4d851b6-4f06-421d-bc01-b42226146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8882C-9184-4C5C-9ABF-5DE6E24A0532}"/>
</file>

<file path=customXml/itemProps2.xml><?xml version="1.0" encoding="utf-8"?>
<ds:datastoreItem xmlns:ds="http://schemas.openxmlformats.org/officeDocument/2006/customXml" ds:itemID="{07B1CE2C-8E2E-4514-A43E-DEA18ED71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Mack Cain</cp:lastModifiedBy>
  <dcterms:created xsi:type="dcterms:W3CDTF">2023-02-01T15:52:39Z</dcterms:created>
  <dcterms:modified xsi:type="dcterms:W3CDTF">2023-04-07T22:23:35Z</dcterms:modified>
</cp:coreProperties>
</file>